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352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<sst xmlns="http://schemas.openxmlformats.org/spreadsheetml/2006/main" count="78" uniqueCount="55">
  <si>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№
п/п</t>
  </si>
  <si>
    <t>Ст.
№</t>
  </si>
  <si>
    <t>Залік.
група</t>
  </si>
  <si>
    <t>Прізвище,і'мя
першого водія</t>
  </si>
  <si>
    <t>Місто
першого
водія</t>
  </si>
  <si>
    <t>Прізвище,і'мя
другого водія</t>
  </si>
  <si>
    <t>Місто
другого
водія</t>
  </si>
  <si>
    <t>ТР1</t>
  </si>
  <si>
    <t>Київ</t>
  </si>
  <si>
    <t>ТР2</t>
  </si>
  <si>
    <t>Пеналі-зація</t>
  </si>
  <si>
    <t>Фактич-ний час</t>
  </si>
  <si>
    <t>Всього КП</t>
  </si>
  <si>
    <t>Всього часу</t>
  </si>
  <si>
    <t>ФОП Дмітрієв О.В.</t>
  </si>
  <si>
    <t xml:space="preserve">Час старту </t>
  </si>
  <si>
    <t xml:space="preserve">Час фінішу </t>
  </si>
  <si>
    <t xml:space="preserve">Загальний час </t>
  </si>
  <si>
    <t xml:space="preserve">Кількість КП </t>
  </si>
  <si>
    <t>Туризм</t>
  </si>
  <si>
    <t>25 січня 2014 р.</t>
  </si>
  <si>
    <t>Київська область, Вишгородський та Бородянський райони, околиці с. Лубянка</t>
  </si>
  <si>
    <t xml:space="preserve">Результати змагань </t>
  </si>
  <si>
    <t>Київська область, Вишгородській  та Бородянський райони, околиці с. Лубянка, 25 січня 2014 року</t>
  </si>
  <si>
    <t>Самедов Сергій</t>
  </si>
  <si>
    <t>Марков Олександр</t>
  </si>
  <si>
    <t>Мельниченко Олександр</t>
  </si>
  <si>
    <t>Лемешко Катерина</t>
  </si>
  <si>
    <t>Коваленко Антон</t>
  </si>
  <si>
    <t>Обухів</t>
  </si>
  <si>
    <t>Скрипак Максим</t>
  </si>
  <si>
    <t>Коломієць Юрій</t>
  </si>
  <si>
    <t>Бородяченко Євген</t>
  </si>
  <si>
    <t>Шестаковський Станіслав</t>
  </si>
  <si>
    <t>Шмагун Богдан</t>
  </si>
  <si>
    <t>Шмагун Іван</t>
  </si>
  <si>
    <t>Калитвянський Владислав</t>
  </si>
  <si>
    <t>Гарифулін Андрей</t>
  </si>
  <si>
    <t>Ірпінь</t>
  </si>
  <si>
    <t>Протасов Леонід</t>
  </si>
  <si>
    <t>Дупак Михайло</t>
  </si>
  <si>
    <t xml:space="preserve">Дупак Максим </t>
  </si>
  <si>
    <t>UTV</t>
  </si>
  <si>
    <t>Горбачевський Сергій</t>
  </si>
  <si>
    <t>Тихий Олексій</t>
  </si>
  <si>
    <t>ATV</t>
  </si>
  <si>
    <t>Ценюк Станіслав</t>
  </si>
  <si>
    <t>Ценюк Вадим</t>
  </si>
  <si>
    <t xml:space="preserve">Директор змагання ______Дмітрієв Олександр (ліц.03.26.0005.14)                                 Головний секретар змагання__________Жежик Ростислав (ліц. 03.28.0005.13)                </t>
  </si>
  <si>
    <t>Улезко Наталія (ліц. ОА.11.0002.14)</t>
  </si>
  <si>
    <t>Місце</t>
  </si>
  <si>
    <t>Чирикал Михайло</t>
  </si>
  <si>
    <t xml:space="preserve">Арсланова Марія </t>
  </si>
  <si>
    <t>Автомобільна Федерація України</t>
  </si>
  <si>
    <t>«Тихоход -квест» Part-7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</si>
</sst>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h:mm;@"/>
    <numFmt numFmtId="173" formatCode="[h]:mm:ss;@"/>
    <numFmt numFmtId="174" formatCode="0.0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52">
      <alignment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52" applyFill="1">
      <alignment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73" fontId="0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2" applyFont="1" applyFill="1" applyAlignment="1">
      <alignment horizont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52" applyFont="1" applyFill="1" applyBorder="1" applyAlignment="1">
      <alignment wrapText="1"/>
      <protection/>
    </xf>
    <xf numFmtId="0" fontId="0" fillId="0" borderId="0" xfId="52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4" fontId="0" fillId="0" borderId="0" xfId="42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зультаты БАХА КИЕВ  и КУБОК КИЕВ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3</xdr:col>
      <xdr:colOff>409575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161925</xdr:rowOff>
    </xdr:from>
    <xdr:to>
      <xdr:col>15</xdr:col>
      <xdr:colOff>381000</xdr:colOff>
      <xdr:row>7</xdr:row>
      <xdr:rowOff>85725</xdr:rowOff>
    </xdr:to>
    <xdr:pic>
      <xdr:nvPicPr>
        <xdr:cNvPr id="2" name="Рисунок 4" descr="наклейка 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61925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6" sqref="A6:P6"/>
    </sheetView>
  </sheetViews>
  <sheetFormatPr defaultColWidth="11.57421875" defaultRowHeight="12.75"/>
  <cols>
    <col min="1" max="2" width="4.57421875" style="0" customWidth="1"/>
    <col min="3" max="3" width="8.140625" style="0" customWidth="1"/>
    <col min="4" max="4" width="23.8515625" style="0" customWidth="1"/>
    <col min="5" max="5" width="9.28125" style="0" customWidth="1"/>
    <col min="6" max="6" width="22.7109375" style="0" customWidth="1"/>
    <col min="7" max="7" width="8.28125" style="0" customWidth="1"/>
    <col min="8" max="8" width="8.28125" style="8" customWidth="1"/>
    <col min="9" max="9" width="9.00390625" style="8" customWidth="1"/>
    <col min="10" max="10" width="9.8515625" style="8" customWidth="1"/>
    <col min="11" max="11" width="7.7109375" style="8" customWidth="1"/>
    <col min="12" max="12" width="11.57421875" style="16" customWidth="1"/>
    <col min="13" max="13" width="9.57421875" style="16" customWidth="1"/>
    <col min="14" max="14" width="8.8515625" style="0" customWidth="1"/>
    <col min="15" max="15" width="7.140625" style="0" customWidth="1"/>
    <col min="16" max="16" width="7.8515625" style="16" customWidth="1"/>
  </cols>
  <sheetData>
    <row r="1" spans="1:16" ht="15.75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2" ht="15.75">
      <c r="A5" s="1"/>
      <c r="B5" s="2"/>
      <c r="C5" s="27"/>
      <c r="D5" s="27"/>
      <c r="E5" s="27"/>
      <c r="F5" s="27"/>
      <c r="G5" s="27"/>
      <c r="H5" s="27"/>
      <c r="I5" s="3"/>
      <c r="J5" s="3"/>
      <c r="K5" s="3"/>
      <c r="L5" s="3"/>
    </row>
    <row r="6" spans="1:16" ht="20.25">
      <c r="A6" s="33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2" ht="6" customHeight="1">
      <c r="A7" s="1"/>
      <c r="B7" s="2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6" s="4" customFormat="1" ht="16.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s="4" customFormat="1" ht="20.25" customHeight="1">
      <c r="A9" s="35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1" spans="1:16" s="10" customFormat="1" ht="38.25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19" t="s">
        <v>15</v>
      </c>
      <c r="I11" s="19" t="s">
        <v>16</v>
      </c>
      <c r="J11" s="19" t="s">
        <v>11</v>
      </c>
      <c r="K11" s="19" t="s">
        <v>10</v>
      </c>
      <c r="L11" s="20" t="s">
        <v>17</v>
      </c>
      <c r="M11" s="20" t="s">
        <v>18</v>
      </c>
      <c r="N11" s="18" t="s">
        <v>13</v>
      </c>
      <c r="O11" s="18" t="s">
        <v>12</v>
      </c>
      <c r="P11" s="24" t="s">
        <v>50</v>
      </c>
    </row>
    <row r="12" spans="1:16" ht="12.75" customHeight="1">
      <c r="A12" s="5">
        <v>1</v>
      </c>
      <c r="B12" s="11">
        <v>40</v>
      </c>
      <c r="C12" s="11" t="s">
        <v>19</v>
      </c>
      <c r="D12" s="6" t="s">
        <v>24</v>
      </c>
      <c r="E12" s="6" t="s">
        <v>8</v>
      </c>
      <c r="F12" s="6" t="s">
        <v>32</v>
      </c>
      <c r="G12" s="6" t="s">
        <v>8</v>
      </c>
      <c r="H12" s="12">
        <v>0.4583333333333333</v>
      </c>
      <c r="I12" s="12">
        <v>0.65</v>
      </c>
      <c r="J12" s="13">
        <f>I12-H12</f>
        <v>0.1916666666666667</v>
      </c>
      <c r="K12" s="13">
        <v>0</v>
      </c>
      <c r="L12" s="14">
        <f>J12</f>
        <v>0.1916666666666667</v>
      </c>
      <c r="M12" s="15">
        <v>21</v>
      </c>
      <c r="N12" s="14">
        <f>L12</f>
        <v>0.1916666666666667</v>
      </c>
      <c r="O12" s="21">
        <f>M12</f>
        <v>21</v>
      </c>
      <c r="P12" s="25">
        <v>1</v>
      </c>
    </row>
    <row r="13" spans="1:16" ht="12.75" customHeight="1">
      <c r="A13" s="5"/>
      <c r="B13" s="11"/>
      <c r="C13" s="11"/>
      <c r="D13" s="6" t="s">
        <v>27</v>
      </c>
      <c r="E13" s="6" t="s">
        <v>8</v>
      </c>
      <c r="F13" s="6" t="s">
        <v>52</v>
      </c>
      <c r="G13" s="6" t="s">
        <v>8</v>
      </c>
      <c r="H13" s="12"/>
      <c r="I13" s="12"/>
      <c r="J13" s="13"/>
      <c r="K13" s="13"/>
      <c r="L13" s="14"/>
      <c r="M13" s="15"/>
      <c r="N13" s="14"/>
      <c r="O13" s="21"/>
      <c r="P13" s="25"/>
    </row>
    <row r="14" spans="1:16" ht="12.75" customHeight="1">
      <c r="A14" s="5">
        <v>2</v>
      </c>
      <c r="B14" s="11">
        <v>42</v>
      </c>
      <c r="C14" s="11" t="s">
        <v>19</v>
      </c>
      <c r="D14" s="6" t="s">
        <v>51</v>
      </c>
      <c r="E14" s="6" t="s">
        <v>29</v>
      </c>
      <c r="F14" s="6" t="s">
        <v>28</v>
      </c>
      <c r="G14" s="6" t="s">
        <v>8</v>
      </c>
      <c r="H14" s="12">
        <v>0.458333333333333</v>
      </c>
      <c r="I14" s="12">
        <v>0.7020833333333334</v>
      </c>
      <c r="J14" s="13">
        <f>I14-H14</f>
        <v>0.2437500000000004</v>
      </c>
      <c r="K14" s="13">
        <v>0</v>
      </c>
      <c r="L14" s="14">
        <f>J14</f>
        <v>0.2437500000000004</v>
      </c>
      <c r="M14" s="15">
        <v>20</v>
      </c>
      <c r="N14" s="14">
        <f>L14</f>
        <v>0.2437500000000004</v>
      </c>
      <c r="O14" s="21">
        <f>M14</f>
        <v>20</v>
      </c>
      <c r="P14" s="25">
        <v>2</v>
      </c>
    </row>
    <row r="15" spans="1:16" ht="12.75" customHeight="1">
      <c r="A15" s="5">
        <v>3</v>
      </c>
      <c r="B15" s="11">
        <v>44</v>
      </c>
      <c r="C15" s="11" t="s">
        <v>19</v>
      </c>
      <c r="D15" s="6" t="s">
        <v>39</v>
      </c>
      <c r="E15" s="6" t="s">
        <v>8</v>
      </c>
      <c r="F15" s="6" t="s">
        <v>40</v>
      </c>
      <c r="G15" s="6" t="s">
        <v>8</v>
      </c>
      <c r="H15" s="12">
        <v>0.458333333333333</v>
      </c>
      <c r="I15" s="12">
        <v>0.6645833333333333</v>
      </c>
      <c r="J15" s="13">
        <f>I15-H15</f>
        <v>0.20625000000000032</v>
      </c>
      <c r="K15" s="13">
        <v>0</v>
      </c>
      <c r="L15" s="14">
        <f>J15</f>
        <v>0.20625000000000032</v>
      </c>
      <c r="M15" s="15">
        <v>18</v>
      </c>
      <c r="N15" s="14">
        <f>L15</f>
        <v>0.20625000000000032</v>
      </c>
      <c r="O15" s="21">
        <f>M15</f>
        <v>18</v>
      </c>
      <c r="P15" s="25">
        <v>3</v>
      </c>
    </row>
    <row r="16" spans="1:16" ht="12.75" customHeight="1">
      <c r="A16" s="5"/>
      <c r="B16" s="11"/>
      <c r="C16" s="11"/>
      <c r="D16" s="6" t="s">
        <v>41</v>
      </c>
      <c r="E16" s="6" t="s">
        <v>8</v>
      </c>
      <c r="F16" s="6"/>
      <c r="G16" s="6"/>
      <c r="H16" s="12"/>
      <c r="I16" s="12"/>
      <c r="J16" s="13"/>
      <c r="K16" s="13"/>
      <c r="L16" s="14"/>
      <c r="M16" s="15"/>
      <c r="N16" s="14"/>
      <c r="O16" s="21"/>
      <c r="P16" s="25"/>
    </row>
    <row r="17" spans="1:16" ht="12.75" customHeight="1">
      <c r="A17" s="5">
        <v>4</v>
      </c>
      <c r="B17" s="11">
        <v>50</v>
      </c>
      <c r="C17" s="11" t="s">
        <v>19</v>
      </c>
      <c r="D17" s="6" t="s">
        <v>31</v>
      </c>
      <c r="E17" s="6" t="s">
        <v>8</v>
      </c>
      <c r="F17" s="6" t="s">
        <v>30</v>
      </c>
      <c r="G17" s="6" t="s">
        <v>8</v>
      </c>
      <c r="H17" s="12">
        <v>0.458333333333333</v>
      </c>
      <c r="I17" s="12">
        <v>0.6944444444444445</v>
      </c>
      <c r="J17" s="13">
        <f>I17-H17</f>
        <v>0.23611111111111155</v>
      </c>
      <c r="K17" s="13">
        <v>0</v>
      </c>
      <c r="L17" s="14">
        <f>J17</f>
        <v>0.23611111111111155</v>
      </c>
      <c r="M17" s="15">
        <v>15</v>
      </c>
      <c r="N17" s="14">
        <f>L17</f>
        <v>0.23611111111111155</v>
      </c>
      <c r="O17" s="21">
        <f>M17</f>
        <v>15</v>
      </c>
      <c r="P17" s="25">
        <v>4</v>
      </c>
    </row>
    <row r="18" spans="1:16" ht="12.75" customHeight="1">
      <c r="A18" s="5"/>
      <c r="B18" s="11"/>
      <c r="C18" s="11"/>
      <c r="D18" s="6" t="s">
        <v>33</v>
      </c>
      <c r="E18" s="6" t="s">
        <v>8</v>
      </c>
      <c r="F18" s="6"/>
      <c r="G18" s="6"/>
      <c r="H18" s="12"/>
      <c r="I18" s="12"/>
      <c r="J18" s="13"/>
      <c r="K18" s="13"/>
      <c r="L18" s="14"/>
      <c r="M18" s="15"/>
      <c r="N18" s="14"/>
      <c r="O18" s="21"/>
      <c r="P18" s="25"/>
    </row>
    <row r="19" spans="1:16" ht="12.75" customHeight="1">
      <c r="A19" s="5"/>
      <c r="B19" s="11"/>
      <c r="C19" s="11"/>
      <c r="D19" s="6"/>
      <c r="E19" s="6"/>
      <c r="F19" s="6"/>
      <c r="G19" s="6"/>
      <c r="H19" s="12"/>
      <c r="I19" s="12"/>
      <c r="J19" s="13"/>
      <c r="K19" s="13"/>
      <c r="L19" s="14"/>
      <c r="M19" s="15"/>
      <c r="N19" s="14"/>
      <c r="O19" s="21"/>
      <c r="P19" s="25"/>
    </row>
    <row r="20" spans="1:16" ht="12.75" customHeight="1">
      <c r="A20" s="5">
        <v>5</v>
      </c>
      <c r="B20" s="11">
        <v>13</v>
      </c>
      <c r="C20" s="11" t="s">
        <v>7</v>
      </c>
      <c r="D20" s="6" t="s">
        <v>34</v>
      </c>
      <c r="E20" s="6" t="s">
        <v>8</v>
      </c>
      <c r="F20" s="6" t="s">
        <v>35</v>
      </c>
      <c r="G20" s="6" t="s">
        <v>8</v>
      </c>
      <c r="H20" s="12">
        <v>0.458333333333333</v>
      </c>
      <c r="I20" s="12">
        <v>0.6875</v>
      </c>
      <c r="J20" s="13">
        <f>I20-H20</f>
        <v>0.22916666666666702</v>
      </c>
      <c r="K20" s="13">
        <v>0</v>
      </c>
      <c r="L20" s="14">
        <f>J20</f>
        <v>0.22916666666666702</v>
      </c>
      <c r="M20" s="15">
        <v>6</v>
      </c>
      <c r="N20" s="14">
        <f>L20</f>
        <v>0.22916666666666702</v>
      </c>
      <c r="O20" s="21">
        <f>M20</f>
        <v>6</v>
      </c>
      <c r="P20" s="25">
        <v>1</v>
      </c>
    </row>
    <row r="21" spans="1:16" ht="12.75" customHeight="1">
      <c r="A21" s="5"/>
      <c r="B21" s="11"/>
      <c r="C21" s="11"/>
      <c r="D21" s="6"/>
      <c r="E21" s="6"/>
      <c r="F21" s="6"/>
      <c r="G21" s="6"/>
      <c r="H21" s="12"/>
      <c r="I21" s="12"/>
      <c r="J21" s="13"/>
      <c r="K21" s="13"/>
      <c r="L21" s="14"/>
      <c r="M21" s="15"/>
      <c r="N21" s="14"/>
      <c r="O21" s="21"/>
      <c r="P21" s="25"/>
    </row>
    <row r="22" spans="1:16" ht="12.75" customHeight="1">
      <c r="A22" s="5">
        <v>6</v>
      </c>
      <c r="B22" s="11">
        <v>26</v>
      </c>
      <c r="C22" s="11" t="s">
        <v>9</v>
      </c>
      <c r="D22" s="6" t="s">
        <v>25</v>
      </c>
      <c r="E22" s="6" t="s">
        <v>8</v>
      </c>
      <c r="F22" s="6" t="s">
        <v>26</v>
      </c>
      <c r="G22" s="6" t="s">
        <v>8</v>
      </c>
      <c r="H22" s="12">
        <v>0.458333333333333</v>
      </c>
      <c r="I22" s="12">
        <v>0.6847222222222222</v>
      </c>
      <c r="J22" s="13">
        <f>I22-H22</f>
        <v>0.22638888888888925</v>
      </c>
      <c r="K22" s="13">
        <v>0</v>
      </c>
      <c r="L22" s="14">
        <f>J22</f>
        <v>0.22638888888888925</v>
      </c>
      <c r="M22" s="15">
        <v>13</v>
      </c>
      <c r="N22" s="14">
        <f>L22</f>
        <v>0.22638888888888925</v>
      </c>
      <c r="O22" s="21">
        <f>M22</f>
        <v>13</v>
      </c>
      <c r="P22" s="25">
        <v>1</v>
      </c>
    </row>
    <row r="23" spans="1:16" ht="12.75" customHeight="1">
      <c r="A23" s="5">
        <v>7</v>
      </c>
      <c r="B23" s="11">
        <v>25</v>
      </c>
      <c r="C23" s="11" t="s">
        <v>9</v>
      </c>
      <c r="D23" s="6" t="s">
        <v>36</v>
      </c>
      <c r="E23" s="6" t="s">
        <v>38</v>
      </c>
      <c r="F23" s="6" t="s">
        <v>37</v>
      </c>
      <c r="G23" s="6" t="s">
        <v>38</v>
      </c>
      <c r="H23" s="12">
        <v>0.458333333333333</v>
      </c>
      <c r="I23" s="12">
        <v>0.6055555555555555</v>
      </c>
      <c r="J23" s="13">
        <f>I23-H23</f>
        <v>0.14722222222222253</v>
      </c>
      <c r="K23" s="13">
        <v>0</v>
      </c>
      <c r="L23" s="14">
        <f>J23</f>
        <v>0.14722222222222253</v>
      </c>
      <c r="M23" s="15">
        <v>4</v>
      </c>
      <c r="N23" s="14">
        <f>L23</f>
        <v>0.14722222222222253</v>
      </c>
      <c r="O23" s="21">
        <f>M23</f>
        <v>4</v>
      </c>
      <c r="P23" s="25">
        <v>2</v>
      </c>
    </row>
    <row r="24" spans="1:16" ht="12.75" customHeight="1">
      <c r="A24" s="5"/>
      <c r="B24" s="11"/>
      <c r="C24" s="11"/>
      <c r="D24" s="6"/>
      <c r="E24" s="6"/>
      <c r="F24" s="6"/>
      <c r="G24" s="6"/>
      <c r="H24" s="12"/>
      <c r="I24" s="12"/>
      <c r="J24" s="13"/>
      <c r="K24" s="13"/>
      <c r="L24" s="14"/>
      <c r="M24" s="15"/>
      <c r="N24" s="14"/>
      <c r="O24" s="21"/>
      <c r="P24" s="25"/>
    </row>
    <row r="25" spans="1:16" ht="12.75" customHeight="1">
      <c r="A25" s="5">
        <v>8</v>
      </c>
      <c r="B25" s="11">
        <v>1</v>
      </c>
      <c r="C25" s="11" t="s">
        <v>45</v>
      </c>
      <c r="D25" s="6" t="s">
        <v>46</v>
      </c>
      <c r="E25" s="6" t="s">
        <v>8</v>
      </c>
      <c r="F25" s="6" t="s">
        <v>47</v>
      </c>
      <c r="G25" s="6" t="s">
        <v>8</v>
      </c>
      <c r="H25" s="12">
        <v>0.458333333333333</v>
      </c>
      <c r="I25" s="12">
        <v>0.6770833333333334</v>
      </c>
      <c r="J25" s="13">
        <f>I25-H25</f>
        <v>0.2187500000000004</v>
      </c>
      <c r="K25" s="13">
        <v>0</v>
      </c>
      <c r="L25" s="14">
        <f>J25</f>
        <v>0.2187500000000004</v>
      </c>
      <c r="M25" s="15">
        <v>12</v>
      </c>
      <c r="N25" s="14">
        <f>L25</f>
        <v>0.2187500000000004</v>
      </c>
      <c r="O25" s="21">
        <f>M25</f>
        <v>12</v>
      </c>
      <c r="P25" s="25">
        <v>1</v>
      </c>
    </row>
    <row r="26" spans="1:16" ht="12.75" customHeight="1">
      <c r="A26" s="5">
        <v>9</v>
      </c>
      <c r="B26" s="11">
        <v>5</v>
      </c>
      <c r="C26" s="11" t="s">
        <v>42</v>
      </c>
      <c r="D26" s="6" t="s">
        <v>43</v>
      </c>
      <c r="E26" s="6" t="s">
        <v>8</v>
      </c>
      <c r="F26" s="6" t="s">
        <v>44</v>
      </c>
      <c r="G26" s="6" t="s">
        <v>8</v>
      </c>
      <c r="H26" s="12">
        <v>0.458333333333333</v>
      </c>
      <c r="I26" s="12">
        <v>0.6506944444444445</v>
      </c>
      <c r="J26" s="13">
        <f>I26-H26</f>
        <v>0.19236111111111148</v>
      </c>
      <c r="K26" s="13">
        <v>0</v>
      </c>
      <c r="L26" s="14">
        <f>J26</f>
        <v>0.19236111111111148</v>
      </c>
      <c r="M26" s="15">
        <v>10</v>
      </c>
      <c r="N26" s="14">
        <f>L26</f>
        <v>0.19236111111111148</v>
      </c>
      <c r="O26" s="21">
        <f>M26</f>
        <v>10</v>
      </c>
      <c r="P26" s="25">
        <v>2</v>
      </c>
    </row>
    <row r="27" ht="12.75" customHeight="1"/>
    <row r="28" ht="12.75">
      <c r="C28" s="22"/>
    </row>
    <row r="29" spans="1:16" s="7" customFormat="1" ht="12.75" customHeight="1">
      <c r="A29" s="29" t="s">
        <v>48</v>
      </c>
      <c r="B29" s="30"/>
      <c r="C29" s="30"/>
      <c r="D29" s="30"/>
      <c r="E29" s="30"/>
      <c r="F29" s="30"/>
      <c r="G29" s="30"/>
      <c r="H29" s="31"/>
      <c r="I29" s="23"/>
      <c r="J29" s="7" t="s">
        <v>49</v>
      </c>
      <c r="M29" s="17"/>
      <c r="N29"/>
      <c r="O29"/>
      <c r="P29" s="17"/>
    </row>
  </sheetData>
  <sheetProtection selectLockedCells="1" selectUnlockedCells="1"/>
  <mergeCells count="10">
    <mergeCell ref="A9:P9"/>
    <mergeCell ref="A1:P1"/>
    <mergeCell ref="A2:P2"/>
    <mergeCell ref="C5:H5"/>
    <mergeCell ref="C7:L7"/>
    <mergeCell ref="A29:H29"/>
    <mergeCell ref="A3:P3"/>
    <mergeCell ref="A4:P4"/>
    <mergeCell ref="A6:P6"/>
    <mergeCell ref="A8:P8"/>
  </mergeCells>
  <printOptions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Sasha</cp:lastModifiedBy>
  <cp:lastPrinted>2014-01-30T14:56:21Z</cp:lastPrinted>
  <dcterms:created xsi:type="dcterms:W3CDTF">2012-09-20T17:51:53Z</dcterms:created>
  <dcterms:modified xsi:type="dcterms:W3CDTF">2014-01-30T14:56:22Z</dcterms:modified>
  <cp:category/>
  <cp:version/>
  <cp:contentType/>
  <cp:contentStatus/>
</cp:coreProperties>
</file>